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<sst xmlns="http://schemas.openxmlformats.org/spreadsheetml/2006/main" count="56" uniqueCount="19">
  <si>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Marche</t>
  </si>
  <si>
    <t>Ancona</t>
  </si>
  <si>
    <t>Macerata</t>
  </si>
  <si>
    <t>Pesaro</t>
  </si>
  <si>
    <t>Ascoli Piceno</t>
  </si>
  <si>
    <t>2010*</t>
  </si>
  <si>
    <t>Fermo**</t>
  </si>
  <si>
    <t xml:space="preserve">Marche - infortuni denunciati  settore costruzioni - anni 2007/2010* </t>
  </si>
  <si>
    <t xml:space="preserve">** Fino al 2009 i dati della provincia di Fermo sono compresi in quelli di Ascoli Piceno. </t>
  </si>
  <si>
    <t>numero</t>
  </si>
  <si>
    <t xml:space="preserve">Variaz. % </t>
  </si>
  <si>
    <r>
      <t xml:space="preserve">      426 </t>
    </r>
    <r>
      <rPr>
        <b/>
        <sz val="8"/>
        <rFont val="Arial"/>
        <family val="2"/>
      </rPr>
      <t>(659)</t>
    </r>
  </si>
  <si>
    <t xml:space="preserve">Marche - infortuni mortali denunciati  settore costruzioni - anni 2007/2010* </t>
  </si>
  <si>
    <r>
      <t xml:space="preserve">1 </t>
    </r>
    <r>
      <rPr>
        <b/>
        <sz val="8"/>
        <rFont val="Arial"/>
        <family val="2"/>
      </rPr>
      <t>(2)</t>
    </r>
  </si>
  <si>
    <t>Variazione % complesso malattie professionali denunciate***</t>
  </si>
  <si>
    <t>*** L'incremento percentuale riguarda il numero di malattie professionali denunciate per tutti i settori economici.</t>
  </si>
  <si>
    <t>Province</t>
  </si>
  <si>
    <t xml:space="preserve">Marche - malattie professionali denunciate  settore costruzioni - anni 2007/2009 </t>
  </si>
  <si>
    <t>* I dati 2010 sono desunti dall'attività amministrativa delle Sedi e, pertanto, sono da considerarsi del tutto provvisori.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</si>
</sst>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bgColor indexed="26"/>
      </patternFill>
    </fill>
    <fill>
      <patternFill patternType="gray125">
        <bgColor indexed="42"/>
      </patternFill>
    </fill>
  </fills>
  <borders count="15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double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>
        <color indexed="63"/>
      </bottom>
    </border>
    <border>
      <left style="thin">
        <color indexed="37"/>
      </left>
      <right style="thin">
        <color indexed="37"/>
      </right>
      <top>
        <color indexed="63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16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16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16"/>
      </bottom>
    </border>
    <border>
      <left style="thin">
        <color indexed="37"/>
      </left>
      <right>
        <color indexed="63"/>
      </right>
      <top style="double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double">
        <color indexed="37"/>
      </top>
      <bottom style="thin">
        <color indexed="37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double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double">
        <color indexed="3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2" fontId="6" fillId="3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4" fontId="6" fillId="3" borderId="8" xfId="0" applyNumberFormat="1" applyFont="1" applyFill="1" applyBorder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6">
      <selection activeCell="K21" sqref="K21"/>
    </sheetView>
  </sheetViews>
  <sheetFormatPr defaultColWidth="9.140625" defaultRowHeight="12.75"/>
  <cols>
    <col min="1" max="1" width="15.140625" style="0" customWidth="1"/>
    <col min="2" max="8" width="10.28125" style="0" customWidth="1"/>
  </cols>
  <sheetData>
    <row r="1" spans="1:8" s="1" customFormat="1" ht="30" customHeight="1">
      <c r="A1" s="41" t="s">
        <v>7</v>
      </c>
      <c r="B1" s="41"/>
      <c r="C1" s="41"/>
      <c r="D1" s="41"/>
      <c r="E1" s="41"/>
      <c r="F1" s="41"/>
      <c r="G1" s="41"/>
      <c r="H1" s="41"/>
    </row>
    <row r="2" spans="1:8" s="1" customFormat="1" ht="18" customHeight="1" thickBot="1">
      <c r="A2" s="10"/>
      <c r="B2" s="11">
        <v>2007</v>
      </c>
      <c r="C2" s="44">
        <v>2008</v>
      </c>
      <c r="D2" s="45"/>
      <c r="E2" s="44">
        <v>2009</v>
      </c>
      <c r="F2" s="45"/>
      <c r="G2" s="46" t="s">
        <v>5</v>
      </c>
      <c r="H2" s="47"/>
    </row>
    <row r="3" spans="1:8" s="1" customFormat="1" ht="19.5" customHeight="1" thickTop="1">
      <c r="A3" s="23" t="s">
        <v>16</v>
      </c>
      <c r="B3" s="21" t="s">
        <v>9</v>
      </c>
      <c r="C3" s="21" t="s">
        <v>9</v>
      </c>
      <c r="D3" s="21" t="s">
        <v>10</v>
      </c>
      <c r="E3" s="21" t="s">
        <v>9</v>
      </c>
      <c r="F3" s="21" t="s">
        <v>10</v>
      </c>
      <c r="G3" s="22" t="s">
        <v>9</v>
      </c>
      <c r="H3" s="22" t="s">
        <v>10</v>
      </c>
    </row>
    <row r="4" spans="1:8" s="1" customFormat="1" ht="19.5" customHeight="1">
      <c r="A4" s="3" t="s">
        <v>0</v>
      </c>
      <c r="B4" s="4">
        <v>3816</v>
      </c>
      <c r="C4" s="4">
        <v>3385</v>
      </c>
      <c r="D4" s="5">
        <f>-(B4-C4)*100/B4</f>
        <v>-11.29454926624738</v>
      </c>
      <c r="E4" s="4">
        <v>2895</v>
      </c>
      <c r="F4" s="5">
        <f>-(C4-E4)*100/C4</f>
        <v>-14.47562776957164</v>
      </c>
      <c r="G4" s="19">
        <v>2778</v>
      </c>
      <c r="H4" s="20">
        <v>-4.041450777202073</v>
      </c>
    </row>
    <row r="5" spans="1:8" s="1" customFormat="1" ht="19.5" customHeight="1">
      <c r="A5" s="2" t="s">
        <v>1</v>
      </c>
      <c r="B5" s="6">
        <v>1251</v>
      </c>
      <c r="C5" s="6">
        <v>1124</v>
      </c>
      <c r="D5" s="7">
        <f>-(B5-C5)*100/B5</f>
        <v>-10.151878497202238</v>
      </c>
      <c r="E5" s="8">
        <v>961</v>
      </c>
      <c r="F5" s="7">
        <f>-(C5-E5)*100/C5</f>
        <v>-14.501779359430605</v>
      </c>
      <c r="G5" s="18">
        <v>861</v>
      </c>
      <c r="H5" s="17">
        <v>-10.40582726326743</v>
      </c>
    </row>
    <row r="6" spans="1:8" s="1" customFormat="1" ht="19.5" customHeight="1">
      <c r="A6" s="2" t="s">
        <v>4</v>
      </c>
      <c r="B6" s="8">
        <v>774</v>
      </c>
      <c r="C6" s="8">
        <v>677</v>
      </c>
      <c r="D6" s="7">
        <f>-(B6-C6)*100/B6</f>
        <v>-12.532299741602067</v>
      </c>
      <c r="E6" s="8">
        <v>639</v>
      </c>
      <c r="F6" s="7">
        <f>-(C6-E6)*100/C6</f>
        <v>-5.612998522895126</v>
      </c>
      <c r="G6" s="18" t="s">
        <v>11</v>
      </c>
      <c r="H6" s="42">
        <v>3.1298904538341157</v>
      </c>
    </row>
    <row r="7" spans="1:8" s="1" customFormat="1" ht="19.5" customHeight="1">
      <c r="A7" s="2" t="s">
        <v>6</v>
      </c>
      <c r="B7" s="9"/>
      <c r="C7" s="9"/>
      <c r="D7" s="7"/>
      <c r="E7" s="9"/>
      <c r="F7" s="7"/>
      <c r="G7" s="18">
        <v>233</v>
      </c>
      <c r="H7" s="43"/>
    </row>
    <row r="8" spans="1:8" s="1" customFormat="1" ht="19.5" customHeight="1">
      <c r="A8" s="2" t="s">
        <v>2</v>
      </c>
      <c r="B8" s="8">
        <v>800</v>
      </c>
      <c r="C8" s="8">
        <v>693</v>
      </c>
      <c r="D8" s="7">
        <f>-(B8-C8)*100/B8</f>
        <v>-13.375</v>
      </c>
      <c r="E8" s="8">
        <v>582</v>
      </c>
      <c r="F8" s="7">
        <f>-(C8-E8)*100/C8</f>
        <v>-16.017316017316016</v>
      </c>
      <c r="G8" s="18">
        <v>567</v>
      </c>
      <c r="H8" s="17">
        <v>-2.577319587628866</v>
      </c>
    </row>
    <row r="9" spans="1:8" s="1" customFormat="1" ht="19.5" customHeight="1">
      <c r="A9" s="24" t="s">
        <v>3</v>
      </c>
      <c r="B9" s="27">
        <v>991</v>
      </c>
      <c r="C9" s="27">
        <v>891</v>
      </c>
      <c r="D9" s="26">
        <f>-(B9-C9)*100/B9</f>
        <v>-10.090817356205852</v>
      </c>
      <c r="E9" s="27">
        <v>713</v>
      </c>
      <c r="F9" s="26">
        <f>-(C9-E9)*100/C9</f>
        <v>-19.977553310886645</v>
      </c>
      <c r="G9" s="28">
        <v>691</v>
      </c>
      <c r="H9" s="29">
        <v>-3.085553997194951</v>
      </c>
    </row>
    <row r="10" spans="1:8" ht="39" customHeight="1">
      <c r="A10" s="36" t="s">
        <v>18</v>
      </c>
      <c r="B10" s="36"/>
      <c r="C10" s="36"/>
      <c r="D10" s="36"/>
      <c r="E10" s="36"/>
      <c r="F10" s="36"/>
      <c r="G10" s="36"/>
      <c r="H10" s="36"/>
    </row>
    <row r="11" spans="1:8" ht="27" customHeight="1">
      <c r="A11" s="36" t="s">
        <v>8</v>
      </c>
      <c r="B11" s="36"/>
      <c r="C11" s="36"/>
      <c r="D11" s="36"/>
      <c r="E11" s="36"/>
      <c r="F11" s="36"/>
      <c r="G11" s="36"/>
      <c r="H11" s="36"/>
    </row>
    <row r="12" spans="1:8" s="1" customFormat="1" ht="30" customHeight="1">
      <c r="A12" s="41" t="s">
        <v>12</v>
      </c>
      <c r="B12" s="41"/>
      <c r="C12" s="41"/>
      <c r="D12" s="41"/>
      <c r="E12" s="41"/>
      <c r="F12" s="41"/>
      <c r="G12" s="41"/>
      <c r="H12" s="41"/>
    </row>
    <row r="13" spans="1:8" s="1" customFormat="1" ht="18" customHeight="1" thickBot="1">
      <c r="A13" s="10"/>
      <c r="B13" s="11">
        <v>2007</v>
      </c>
      <c r="C13" s="44">
        <v>2008</v>
      </c>
      <c r="D13" s="45"/>
      <c r="E13" s="44">
        <v>2009</v>
      </c>
      <c r="F13" s="45"/>
      <c r="G13" s="46" t="s">
        <v>5</v>
      </c>
      <c r="H13" s="47"/>
    </row>
    <row r="14" spans="1:8" s="1" customFormat="1" ht="19.5" customHeight="1" thickTop="1">
      <c r="A14" s="23" t="s">
        <v>16</v>
      </c>
      <c r="B14" s="21" t="s">
        <v>9</v>
      </c>
      <c r="C14" s="21" t="s">
        <v>9</v>
      </c>
      <c r="D14" s="21" t="s">
        <v>10</v>
      </c>
      <c r="E14" s="21" t="s">
        <v>9</v>
      </c>
      <c r="F14" s="21" t="s">
        <v>10</v>
      </c>
      <c r="G14" s="22" t="s">
        <v>9</v>
      </c>
      <c r="H14" s="22" t="s">
        <v>10</v>
      </c>
    </row>
    <row r="15" spans="1:8" s="1" customFormat="1" ht="19.5" customHeight="1">
      <c r="A15" s="3" t="s">
        <v>0</v>
      </c>
      <c r="B15" s="4">
        <v>8</v>
      </c>
      <c r="C15" s="4">
        <v>3</v>
      </c>
      <c r="D15" s="5">
        <f>-(B15-C15)*100/B15</f>
        <v>-62.5</v>
      </c>
      <c r="E15" s="15">
        <v>6</v>
      </c>
      <c r="F15" s="5">
        <f>-(C15-E15)*100/C15</f>
        <v>100</v>
      </c>
      <c r="G15" s="19">
        <v>7</v>
      </c>
      <c r="H15" s="20">
        <f>-(E15-G15)*100/E15</f>
        <v>16.666666666666668</v>
      </c>
    </row>
    <row r="16" spans="1:8" s="1" customFormat="1" ht="19.5" customHeight="1">
      <c r="A16" s="2" t="s">
        <v>1</v>
      </c>
      <c r="B16" s="8">
        <v>1</v>
      </c>
      <c r="C16" s="8">
        <v>1</v>
      </c>
      <c r="D16" s="7">
        <f>-(B16-C16)*100/B16</f>
        <v>0</v>
      </c>
      <c r="E16" s="8">
        <v>2</v>
      </c>
      <c r="F16" s="7">
        <f>-(C16-E16)*100/C16</f>
        <v>100</v>
      </c>
      <c r="G16" s="18">
        <v>3</v>
      </c>
      <c r="H16" s="17">
        <f>-(E16-G16)*100/E16</f>
        <v>50</v>
      </c>
    </row>
    <row r="17" spans="1:8" s="1" customFormat="1" ht="19.5" customHeight="1">
      <c r="A17" s="2" t="s">
        <v>4</v>
      </c>
      <c r="B17" s="9">
        <v>3</v>
      </c>
      <c r="C17" s="9">
        <v>1</v>
      </c>
      <c r="D17" s="7">
        <f>-(B17-C17)*100/B17</f>
        <v>-66.66666666666667</v>
      </c>
      <c r="E17" s="9">
        <v>1</v>
      </c>
      <c r="F17" s="7">
        <f>-(C17-E17)*100/C17</f>
        <v>0</v>
      </c>
      <c r="G17" s="18" t="s">
        <v>13</v>
      </c>
      <c r="H17" s="42">
        <v>100</v>
      </c>
    </row>
    <row r="18" spans="1:8" s="1" customFormat="1" ht="19.5" customHeight="1">
      <c r="A18" s="2" t="s">
        <v>6</v>
      </c>
      <c r="B18" s="8"/>
      <c r="C18" s="8"/>
      <c r="D18" s="7"/>
      <c r="E18" s="8"/>
      <c r="F18" s="7"/>
      <c r="G18" s="18">
        <v>1</v>
      </c>
      <c r="H18" s="43"/>
    </row>
    <row r="19" spans="1:8" s="1" customFormat="1" ht="19.5" customHeight="1">
      <c r="A19" s="12" t="s">
        <v>2</v>
      </c>
      <c r="B19" s="13">
        <v>2</v>
      </c>
      <c r="C19" s="13"/>
      <c r="D19" s="14">
        <f>-(B19-C19)*100/B19</f>
        <v>-100</v>
      </c>
      <c r="E19" s="13">
        <v>1</v>
      </c>
      <c r="F19" s="14">
        <v>100</v>
      </c>
      <c r="G19" s="18"/>
      <c r="H19" s="17">
        <f>-(E19-G19)*100/E19</f>
        <v>-100</v>
      </c>
    </row>
    <row r="20" spans="1:8" s="1" customFormat="1" ht="19.5" customHeight="1">
      <c r="A20" s="24" t="s">
        <v>3</v>
      </c>
      <c r="B20" s="25">
        <v>2</v>
      </c>
      <c r="C20" s="25">
        <v>1</v>
      </c>
      <c r="D20" s="26">
        <f>-(B20-C20)*100/B20</f>
        <v>-50</v>
      </c>
      <c r="E20" s="27">
        <v>2</v>
      </c>
      <c r="F20" s="26">
        <f>-(C20-E20)*100/C20</f>
        <v>100</v>
      </c>
      <c r="G20" s="28">
        <v>2</v>
      </c>
      <c r="H20" s="29">
        <f>-(E20-G20)*100/E20</f>
        <v>0</v>
      </c>
    </row>
    <row r="21" spans="1:8" s="16" customFormat="1" ht="39" customHeight="1">
      <c r="A21" s="36" t="s">
        <v>18</v>
      </c>
      <c r="B21" s="36"/>
      <c r="C21" s="36"/>
      <c r="D21" s="36"/>
      <c r="E21" s="36"/>
      <c r="F21" s="36"/>
      <c r="G21" s="36"/>
      <c r="H21" s="36"/>
    </row>
    <row r="22" spans="1:8" s="16" customFormat="1" ht="27" customHeight="1">
      <c r="A22" s="36" t="s">
        <v>8</v>
      </c>
      <c r="B22" s="36"/>
      <c r="C22" s="36"/>
      <c r="D22" s="36"/>
      <c r="E22" s="36"/>
      <c r="F22" s="36"/>
      <c r="G22" s="36"/>
      <c r="H22" s="36"/>
    </row>
    <row r="23" spans="1:8" s="1" customFormat="1" ht="30" customHeight="1">
      <c r="A23" s="41" t="s">
        <v>17</v>
      </c>
      <c r="B23" s="41"/>
      <c r="C23" s="41"/>
      <c r="D23" s="41"/>
      <c r="E23" s="41"/>
      <c r="F23" s="41"/>
      <c r="G23" s="41"/>
      <c r="H23" s="41"/>
    </row>
    <row r="24" spans="1:8" s="1" customFormat="1" ht="18" customHeight="1" thickBot="1">
      <c r="A24" s="10"/>
      <c r="B24" s="11">
        <v>2007</v>
      </c>
      <c r="C24" s="44">
        <v>2008</v>
      </c>
      <c r="D24" s="45"/>
      <c r="E24" s="44">
        <v>2009</v>
      </c>
      <c r="F24" s="45"/>
      <c r="G24" s="46" t="s">
        <v>5</v>
      </c>
      <c r="H24" s="47"/>
    </row>
    <row r="25" spans="1:8" s="1" customFormat="1" ht="66" customHeight="1" thickTop="1">
      <c r="A25" s="23" t="s">
        <v>16</v>
      </c>
      <c r="B25" s="21" t="s">
        <v>9</v>
      </c>
      <c r="C25" s="21" t="s">
        <v>9</v>
      </c>
      <c r="D25" s="21" t="s">
        <v>10</v>
      </c>
      <c r="E25" s="21" t="s">
        <v>9</v>
      </c>
      <c r="F25" s="21" t="s">
        <v>10</v>
      </c>
      <c r="G25" s="37" t="s">
        <v>14</v>
      </c>
      <c r="H25" s="38"/>
    </row>
    <row r="26" spans="1:8" s="1" customFormat="1" ht="19.5" customHeight="1">
      <c r="A26" s="3" t="s">
        <v>0</v>
      </c>
      <c r="B26" s="4">
        <v>275</v>
      </c>
      <c r="C26" s="4">
        <v>221</v>
      </c>
      <c r="D26" s="5">
        <f>-(B26-C26)*100/B26</f>
        <v>-19.636363636363637</v>
      </c>
      <c r="E26" s="15">
        <v>282</v>
      </c>
      <c r="F26" s="5">
        <f>-(C26-E26)*100/C26</f>
        <v>27.601809954751133</v>
      </c>
      <c r="G26" s="39">
        <v>33.67</v>
      </c>
      <c r="H26" s="40"/>
    </row>
    <row r="27" spans="1:8" s="1" customFormat="1" ht="19.5" customHeight="1">
      <c r="A27" s="2" t="s">
        <v>1</v>
      </c>
      <c r="B27" s="8">
        <v>57</v>
      </c>
      <c r="C27" s="8">
        <v>41</v>
      </c>
      <c r="D27" s="7">
        <f>-(B27-C27)*100/B27</f>
        <v>-28.07017543859649</v>
      </c>
      <c r="E27" s="8">
        <v>46</v>
      </c>
      <c r="F27" s="7">
        <f>-(C27-E27)*100/C27</f>
        <v>12.195121951219512</v>
      </c>
      <c r="G27" s="31">
        <v>22.37</v>
      </c>
      <c r="H27" s="32"/>
    </row>
    <row r="28" spans="1:8" s="1" customFormat="1" ht="19.5" customHeight="1">
      <c r="A28" s="2" t="s">
        <v>4</v>
      </c>
      <c r="B28" s="9">
        <v>45</v>
      </c>
      <c r="C28" s="9">
        <v>43</v>
      </c>
      <c r="D28" s="7">
        <f>-(B28-C28)*100/B28</f>
        <v>-4.444444444444445</v>
      </c>
      <c r="E28" s="9">
        <v>71</v>
      </c>
      <c r="F28" s="7">
        <f>-(C28-E28)*100/C28</f>
        <v>65.11627906976744</v>
      </c>
      <c r="G28" s="31">
        <v>35.16</v>
      </c>
      <c r="H28" s="32"/>
    </row>
    <row r="29" spans="1:8" s="1" customFormat="1" ht="19.5" customHeight="1">
      <c r="A29" s="2" t="s">
        <v>6</v>
      </c>
      <c r="B29" s="8"/>
      <c r="C29" s="8"/>
      <c r="D29" s="7"/>
      <c r="E29" s="8"/>
      <c r="F29" s="7"/>
      <c r="G29" s="31">
        <v>69.54</v>
      </c>
      <c r="H29" s="32"/>
    </row>
    <row r="30" spans="1:8" s="1" customFormat="1" ht="19.5" customHeight="1">
      <c r="A30" s="12" t="s">
        <v>2</v>
      </c>
      <c r="B30" s="13">
        <v>42</v>
      </c>
      <c r="C30" s="13">
        <v>45</v>
      </c>
      <c r="D30" s="14">
        <f>-(B30-C30)*100/B30</f>
        <v>7.142857142857143</v>
      </c>
      <c r="E30" s="13">
        <v>56</v>
      </c>
      <c r="F30" s="14">
        <f>-(C30-E30)*100/C30</f>
        <v>24.444444444444443</v>
      </c>
      <c r="G30" s="31">
        <v>42.92</v>
      </c>
      <c r="H30" s="32"/>
    </row>
    <row r="31" spans="1:8" s="1" customFormat="1" ht="19.5" customHeight="1">
      <c r="A31" s="24" t="s">
        <v>3</v>
      </c>
      <c r="B31" s="25">
        <v>131</v>
      </c>
      <c r="C31" s="25">
        <v>92</v>
      </c>
      <c r="D31" s="26">
        <f>-(B31-C31)*100/B31</f>
        <v>-29.770992366412212</v>
      </c>
      <c r="E31" s="27">
        <v>109</v>
      </c>
      <c r="F31" s="26">
        <f>-(C31-E31)*100/C31</f>
        <v>18.47826086956522</v>
      </c>
      <c r="G31" s="33">
        <v>22.99</v>
      </c>
      <c r="H31" s="34"/>
    </row>
    <row r="32" spans="1:8" ht="39" customHeight="1">
      <c r="A32" s="36" t="s">
        <v>18</v>
      </c>
      <c r="B32" s="36"/>
      <c r="C32" s="36"/>
      <c r="D32" s="36"/>
      <c r="E32" s="36"/>
      <c r="F32" s="36"/>
      <c r="G32" s="36"/>
      <c r="H32" s="36"/>
    </row>
    <row r="33" spans="1:9" ht="27" customHeight="1">
      <c r="A33" s="36" t="s">
        <v>8</v>
      </c>
      <c r="B33" s="36"/>
      <c r="C33" s="36"/>
      <c r="D33" s="36"/>
      <c r="E33" s="36"/>
      <c r="F33" s="36"/>
      <c r="G33" s="36"/>
      <c r="H33" s="36"/>
      <c r="I33" s="30"/>
    </row>
    <row r="34" spans="1:8" ht="39" customHeight="1">
      <c r="A34" s="35" t="s">
        <v>15</v>
      </c>
      <c r="B34" s="35"/>
      <c r="C34" s="35"/>
      <c r="D34" s="35"/>
      <c r="E34" s="35"/>
      <c r="F34" s="35"/>
      <c r="G34" s="35"/>
      <c r="H34" s="35"/>
    </row>
  </sheetData>
  <mergeCells count="28">
    <mergeCell ref="A10:H10"/>
    <mergeCell ref="A11:H11"/>
    <mergeCell ref="A21:H21"/>
    <mergeCell ref="C24:D24"/>
    <mergeCell ref="E24:F24"/>
    <mergeCell ref="G24:H24"/>
    <mergeCell ref="G13:H13"/>
    <mergeCell ref="A22:H22"/>
    <mergeCell ref="A1:H1"/>
    <mergeCell ref="A12:H12"/>
    <mergeCell ref="A23:H23"/>
    <mergeCell ref="H17:H18"/>
    <mergeCell ref="C2:D2"/>
    <mergeCell ref="E2:F2"/>
    <mergeCell ref="G2:H2"/>
    <mergeCell ref="H6:H7"/>
    <mergeCell ref="C13:D13"/>
    <mergeCell ref="E13:F13"/>
    <mergeCell ref="G25:H25"/>
    <mergeCell ref="G26:H26"/>
    <mergeCell ref="G27:H27"/>
    <mergeCell ref="G28:H28"/>
    <mergeCell ref="G29:H29"/>
    <mergeCell ref="G30:H30"/>
    <mergeCell ref="G31:H31"/>
    <mergeCell ref="A34:H34"/>
    <mergeCell ref="A33:H33"/>
    <mergeCell ref="A32:H32"/>
  </mergeCells>
  <printOptions horizontalCentered="1" verticalCentered="1"/>
  <pageMargins left="0.36" right="0.26" top="0.1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Loris Greganti</dc:creator>
  <cp:keywords/>
  <dc:description/>
  <cp:lastModifiedBy> </cp:lastModifiedBy>
  <cp:lastPrinted>2011-04-05T07:33:06Z</cp:lastPrinted>
  <dcterms:created xsi:type="dcterms:W3CDTF">2011-03-28T10:39:08Z</dcterms:created>
  <dcterms:modified xsi:type="dcterms:W3CDTF">2011-04-05T07:36:28Z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